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<sst xmlns="http://schemas.openxmlformats.org/spreadsheetml/2006/main" count="612" uniqueCount="66">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</sst>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7" sqref="F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1566.4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13034.699999999999</v>
      </c>
      <c r="C8" s="41">
        <v>36208.4</v>
      </c>
      <c r="D8" s="44">
        <v>7057</v>
      </c>
      <c r="E8" s="56">
        <v>2442.3</v>
      </c>
      <c r="F8" s="56">
        <v>3535.4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76376.69999999998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9038.3</v>
      </c>
      <c r="AE9" s="51">
        <f>AE10+AE15+AE24+AE33+AE47+AE52+AE54+AE61+AE62+AE71+AE72+AE75+AE87+AE80+AE82+AE81+AE69+AE88+AE90+AE89+AE70+AE40+AE91</f>
        <v>83076.69999999998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92.60000000000001</v>
      </c>
      <c r="AE10" s="28">
        <f>B10+C10-AD10</f>
        <v>5669.299999999999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72.1</v>
      </c>
      <c r="AE11" s="28">
        <f>B11+C11-AD11</f>
        <v>3637.9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676.6999999999999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20.50000000000001</v>
      </c>
      <c r="AE14" s="28">
        <f>AE10-AE11-AE12-AE13</f>
        <v>1354.6999999999994</v>
      </c>
    </row>
    <row r="15" spans="1:31" ht="15" customHeight="1">
      <c r="A15" s="4" t="s">
        <v>6</v>
      </c>
      <c r="B15" s="23">
        <f>27644.1+2002.1</f>
        <v>29646.199999999997</v>
      </c>
      <c r="C15" s="23">
        <v>5272.7</v>
      </c>
      <c r="D15" s="45">
        <v>5.9</v>
      </c>
      <c r="E15" s="45"/>
      <c r="F15" s="23">
        <v>339.2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345.09999999999997</v>
      </c>
      <c r="AE15" s="28">
        <f aca="true" t="shared" si="3" ref="AE15:AE31">B15+C15-AD15</f>
        <v>34573.799999999996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5.9</v>
      </c>
      <c r="AE16" s="72">
        <f t="shared" si="3"/>
        <v>14365.3</v>
      </c>
    </row>
    <row r="17" spans="1:32" ht="15.75">
      <c r="A17" s="3" t="s">
        <v>5</v>
      </c>
      <c r="B17" s="23">
        <v>23830.9</v>
      </c>
      <c r="C17" s="23">
        <v>915.7</v>
      </c>
      <c r="D17" s="23">
        <v>5.9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24740.7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318.9</v>
      </c>
      <c r="AE19" s="28">
        <f t="shared" si="3"/>
        <v>2300.6</v>
      </c>
    </row>
    <row r="20" spans="1:31" ht="15.75">
      <c r="A20" s="3" t="s">
        <v>2</v>
      </c>
      <c r="B20" s="23">
        <f>1061.2+611+2001.2</f>
        <v>3673.4</v>
      </c>
      <c r="C20" s="23">
        <v>2954.9</v>
      </c>
      <c r="D20" s="23"/>
      <c r="E20" s="23"/>
      <c r="F20" s="23">
        <v>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2.7</v>
      </c>
      <c r="AE20" s="28">
        <f t="shared" si="3"/>
        <v>6625.6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13.800000000000011</v>
      </c>
      <c r="AE23" s="28">
        <f t="shared" si="3"/>
        <v>754.8999999999949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4875.5</v>
      </c>
      <c r="AE24" s="28">
        <f t="shared" si="3"/>
        <v>16939.2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348.09999999999997</v>
      </c>
      <c r="AE25" s="72">
        <f t="shared" si="3"/>
        <v>15543.3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4715.8</v>
      </c>
      <c r="AE26" s="28">
        <f t="shared" si="3"/>
        <v>11530.399999999998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37.6</v>
      </c>
      <c r="AE27" s="28">
        <f t="shared" si="3"/>
        <v>1613.0000000000002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512.8000000000001</v>
      </c>
    </row>
    <row r="29" spans="1:31" ht="15.75">
      <c r="A29" s="3" t="s">
        <v>2</v>
      </c>
      <c r="B29" s="23">
        <f>890.4+518</f>
        <v>1408.4</v>
      </c>
      <c r="C29" s="23">
        <v>81.6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1490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157.3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1486.2000000000012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122.09999999999965</v>
      </c>
      <c r="AE32" s="28">
        <f>AE24-AE26-AE27-AE28-AE29-AE30-AE31</f>
        <v>1635.7000000000028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1730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140.39999999999998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88.1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101.5</v>
      </c>
    </row>
    <row r="40" spans="1:31" ht="15" customHeight="1">
      <c r="A40" s="4" t="s">
        <v>34</v>
      </c>
      <c r="B40" s="23">
        <v>519.9</v>
      </c>
      <c r="C40" s="23">
        <v>83.9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603.8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486.09999999999997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9.5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56.8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25.400000000000002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51.39999999999999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1949.6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1814.3000000000002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135.29999999999973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2929.5</v>
      </c>
      <c r="AE52" s="28">
        <f aca="true" t="shared" si="12" ref="AE52:AE59">B52+C52-AD52</f>
        <v>1324.5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0.9</v>
      </c>
      <c r="AE53" s="28">
        <f t="shared" si="12"/>
        <v>613.7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389.9</v>
      </c>
      <c r="AE54" s="23">
        <f t="shared" si="12"/>
        <v>4108.8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2591.5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514.0999999999999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389.9</v>
      </c>
      <c r="AE60" s="23">
        <f>AE54-AE55-AE57-AE59-AE56-AE58</f>
        <v>979.8000000000003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5.4</v>
      </c>
      <c r="AE61" s="23">
        <f aca="true" t="shared" si="15" ref="AE61:AE67">B61+C61-AD61</f>
        <v>137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7.3</v>
      </c>
      <c r="AE62" s="23">
        <f t="shared" si="15"/>
        <v>2011.9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934.9000000000001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71.1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7.3</v>
      </c>
      <c r="AE66" s="23">
        <f t="shared" si="15"/>
        <v>58.5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947.4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103.7</v>
      </c>
      <c r="AE72" s="31">
        <f t="shared" si="17"/>
        <v>2609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41.9</v>
      </c>
      <c r="AE75" s="31">
        <f t="shared" si="17"/>
        <v>1185.3999999999999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236</v>
      </c>
      <c r="AE87" s="23">
        <f t="shared" si="17"/>
        <v>2048.3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76376.69999999998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9038.3</v>
      </c>
      <c r="AE93" s="59">
        <f>AE10+AE15+AE24+AE33+AE47+AE52+AE54+AE61+AE62+AE69+AE71+AE72+AE75+AE80+AE81+AE82+AE87+AE88+AE89+AE90+AE70+AE40+AE91</f>
        <v>83076.69999999998</v>
      </c>
    </row>
    <row r="94" spans="1:31" ht="15.75">
      <c r="A94" s="3" t="s">
        <v>5</v>
      </c>
      <c r="B94" s="23">
        <f aca="true" t="shared" si="19" ref="B94:AB94">B11+B17+B26+B34+B55+B63+B73+B41+B76</f>
        <v>47468.19999999999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4835.3</v>
      </c>
      <c r="AE94" s="28">
        <f>B94+C94-AD94</f>
        <v>44107.19999999999</v>
      </c>
    </row>
    <row r="95" spans="1:31" ht="15.75">
      <c r="A95" s="3" t="s">
        <v>2</v>
      </c>
      <c r="B95" s="23">
        <f aca="true" t="shared" si="20" ref="B95:AB95">B12+B20+B29+B36+B57+B66+B44+B79+B74+B53</f>
        <v>6076.1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69.4</v>
      </c>
      <c r="AE95" s="28">
        <f>B95+C95-AD95</f>
        <v>10251.1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37.6</v>
      </c>
      <c r="AE96" s="28">
        <f>B96+C96-AD96</f>
        <v>1690.2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318.9</v>
      </c>
      <c r="AE97" s="28">
        <f>B97+C97-AD97</f>
        <v>2894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3.8</v>
      </c>
      <c r="AE98" s="28">
        <f>B98+C98-AD98</f>
        <v>3539.8</v>
      </c>
    </row>
    <row r="99" spans="1:31" ht="12.75">
      <c r="A99" s="1" t="s">
        <v>47</v>
      </c>
      <c r="B99" s="2">
        <f aca="true" t="shared" si="24" ref="B99:AB99">B93-B94-B95-B96-B97-B98</f>
        <v>16401.899999999994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3773.2999999999993</v>
      </c>
      <c r="AE99" s="2">
        <f>AE93-AE94-AE95-AE96-AE97-AE98</f>
        <v>20594.399999999994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2015-05-06T08:44:40Z</cp:lastPrinted>
  <dcterms:created xsi:type="dcterms:W3CDTF">2002-11-05T08:53:00Z</dcterms:created>
  <dcterms:modified xsi:type="dcterms:W3CDTF">2015-05-08T05:09:02Z</dcterms:modified>
  <cp:category/>
  <cp:version/>
  <cp:contentType/>
  <cp:contentStatus/>
</cp:coreProperties>
</file>